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чное участие" sheetId="2" r:id="rId1"/>
  </sheets>
  <definedNames>
    <definedName name="_xlnm.Print_Area" localSheetId="0">'Очное участие'!$A$1:$Y$13</definedName>
  </definedNames>
  <calcPr calcId="145621"/>
</workbook>
</file>

<file path=xl/calcChain.xml><?xml version="1.0" encoding="utf-8"?>
<calcChain xmlns="http://schemas.openxmlformats.org/spreadsheetml/2006/main">
  <c r="X11" i="2" l="1"/>
  <c r="X5" i="2"/>
  <c r="Y4" i="2" l="1"/>
  <c r="Y7" i="2"/>
  <c r="Y8" i="2"/>
  <c r="Y10" i="2"/>
  <c r="Y12" i="2"/>
  <c r="X4" i="2"/>
  <c r="X13" i="2" s="1"/>
  <c r="X6" i="2"/>
  <c r="X7" i="2"/>
  <c r="X8" i="2"/>
  <c r="X9" i="2"/>
  <c r="X10" i="2"/>
  <c r="X12" i="2"/>
  <c r="B13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C13" i="2"/>
  <c r="Y13" i="2" l="1"/>
  <c r="Y3" i="2"/>
</calcChain>
</file>

<file path=xl/sharedStrings.xml><?xml version="1.0" encoding="utf-8"?>
<sst xmlns="http://schemas.openxmlformats.org/spreadsheetml/2006/main" count="65" uniqueCount="38">
  <si>
    <t>Гимназия</t>
  </si>
  <si>
    <t>Лицей</t>
  </si>
  <si>
    <t>СОШ 2</t>
  </si>
  <si>
    <t>СОШ 1</t>
  </si>
  <si>
    <t>СОШ 4</t>
  </si>
  <si>
    <t>ООШ 5</t>
  </si>
  <si>
    <t>СОШ 6</t>
  </si>
  <si>
    <t>СОШ 8</t>
  </si>
  <si>
    <t>СОШ 9</t>
  </si>
  <si>
    <t>СОШ 14</t>
  </si>
  <si>
    <t>СОШ 18</t>
  </si>
  <si>
    <t>События учебного года</t>
  </si>
  <si>
    <t>Участники</t>
  </si>
  <si>
    <t>Победители</t>
  </si>
  <si>
    <t>участ</t>
  </si>
  <si>
    <t xml:space="preserve">ВДЦ «Океан» </t>
  </si>
  <si>
    <t>«Летняя Академия»</t>
  </si>
  <si>
    <t>«Перспектива»</t>
  </si>
  <si>
    <t>«КЛШ»</t>
  </si>
  <si>
    <t>МДЦ «Артек»</t>
  </si>
  <si>
    <t>Итого:</t>
  </si>
  <si>
    <t>профиль</t>
  </si>
  <si>
    <t>ВДЦ "Орлёнок"</t>
  </si>
  <si>
    <t xml:space="preserve"> </t>
  </si>
  <si>
    <t>Международный космический лагерь "Мы изменим мир будущего"</t>
  </si>
  <si>
    <t>Лагерь "Лучистый"</t>
  </si>
  <si>
    <t>английский язык</t>
  </si>
  <si>
    <t>военно-патриотическое</t>
  </si>
  <si>
    <t>1 место в конкурсе по географии "Экологические проблемы" в рамках тематического дня "Экогород"</t>
  </si>
  <si>
    <t>физ-мат</t>
  </si>
  <si>
    <t>биолого-химический</t>
  </si>
  <si>
    <t>техн</t>
  </si>
  <si>
    <t>Лагерь «Саттера» в Крыму (Алушта)</t>
  </si>
  <si>
    <t>"Бельчонок" СФУ</t>
  </si>
  <si>
    <t>математика, биофизика</t>
  </si>
  <si>
    <t>гуманитарный</t>
  </si>
  <si>
    <t>открой для себя Крым</t>
  </si>
  <si>
    <t>гуман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</si>
</sst>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67" workbookViewId="0">
      <selection activeCell="R11" sqref="R11"/>
    </sheetView>
  </sheetViews>
  <sheetFormatPr defaultRowHeight="15" x14ac:dyDescent="0.25"/>
  <cols>
    <col min="1" max="1" width="25.42578125" customWidth="1"/>
    <col min="2" max="2" width="6.140625" customWidth="1"/>
    <col min="3" max="3" width="5.7109375" customWidth="1"/>
    <col min="4" max="6" width="5.85546875" customWidth="1"/>
    <col min="7" max="7" width="6" customWidth="1"/>
    <col min="8" max="9" width="6.28515625" customWidth="1"/>
    <col min="10" max="11" width="6.42578125" customWidth="1"/>
    <col min="12" max="12" width="6.7109375" customWidth="1"/>
    <col min="13" max="13" width="6.140625" customWidth="1"/>
    <col min="14" max="15" width="6.28515625" customWidth="1"/>
    <col min="16" max="17" width="6" customWidth="1"/>
    <col min="18" max="18" width="6.140625" customWidth="1"/>
    <col min="19" max="19" width="6.42578125" customWidth="1"/>
    <col min="20" max="20" width="6.140625" customWidth="1"/>
    <col min="21" max="21" width="5.85546875" customWidth="1"/>
    <col min="22" max="22" width="6.5703125" customWidth="1"/>
    <col min="23" max="23" width="6.28515625" customWidth="1"/>
    <col min="24" max="24" width="10.7109375" bestFit="1" customWidth="1"/>
    <col min="25" max="25" width="12" bestFit="1" customWidth="1"/>
  </cols>
  <sheetData>
    <row r="1" spans="1:25" ht="25.5" customHeight="1" x14ac:dyDescent="0.25">
      <c r="A1" s="24" t="s">
        <v>11</v>
      </c>
      <c r="B1" s="23" t="s">
        <v>0</v>
      </c>
      <c r="C1" s="23"/>
      <c r="D1" s="23" t="s">
        <v>1</v>
      </c>
      <c r="E1" s="23"/>
      <c r="F1" s="23" t="s">
        <v>3</v>
      </c>
      <c r="G1" s="23"/>
      <c r="H1" s="23" t="s">
        <v>2</v>
      </c>
      <c r="I1" s="23"/>
      <c r="J1" s="23" t="s">
        <v>4</v>
      </c>
      <c r="K1" s="23"/>
      <c r="L1" s="23" t="s">
        <v>5</v>
      </c>
      <c r="M1" s="23"/>
      <c r="N1" s="23" t="s">
        <v>6</v>
      </c>
      <c r="O1" s="23"/>
      <c r="P1" s="23" t="s">
        <v>7</v>
      </c>
      <c r="Q1" s="23"/>
      <c r="R1" s="23" t="s">
        <v>8</v>
      </c>
      <c r="S1" s="23"/>
      <c r="T1" s="23" t="s">
        <v>9</v>
      </c>
      <c r="U1" s="23"/>
      <c r="V1" s="23" t="s">
        <v>10</v>
      </c>
      <c r="W1" s="23"/>
      <c r="X1" s="21" t="s">
        <v>12</v>
      </c>
      <c r="Y1" s="22" t="s">
        <v>13</v>
      </c>
    </row>
    <row r="2" spans="1:25" ht="25.5" x14ac:dyDescent="0.25">
      <c r="A2" s="24"/>
      <c r="B2" s="2" t="s">
        <v>14</v>
      </c>
      <c r="C2" s="2" t="s">
        <v>21</v>
      </c>
      <c r="D2" s="16" t="s">
        <v>14</v>
      </c>
      <c r="E2" s="16" t="s">
        <v>21</v>
      </c>
      <c r="F2" s="16" t="s">
        <v>14</v>
      </c>
      <c r="G2" s="16" t="s">
        <v>21</v>
      </c>
      <c r="H2" s="16" t="s">
        <v>14</v>
      </c>
      <c r="I2" s="16" t="s">
        <v>21</v>
      </c>
      <c r="J2" s="16" t="s">
        <v>14</v>
      </c>
      <c r="K2" s="16" t="s">
        <v>21</v>
      </c>
      <c r="L2" s="16" t="s">
        <v>14</v>
      </c>
      <c r="M2" s="16" t="s">
        <v>21</v>
      </c>
      <c r="N2" s="16" t="s">
        <v>14</v>
      </c>
      <c r="O2" s="16" t="s">
        <v>21</v>
      </c>
      <c r="P2" s="16" t="s">
        <v>14</v>
      </c>
      <c r="Q2" s="16" t="s">
        <v>21</v>
      </c>
      <c r="R2" s="16" t="s">
        <v>14</v>
      </c>
      <c r="S2" s="16" t="s">
        <v>21</v>
      </c>
      <c r="T2" s="16" t="s">
        <v>14</v>
      </c>
      <c r="U2" s="16" t="s">
        <v>21</v>
      </c>
      <c r="V2" s="16" t="s">
        <v>14</v>
      </c>
      <c r="W2" s="16" t="s">
        <v>21</v>
      </c>
      <c r="X2" s="21"/>
      <c r="Y2" s="22"/>
    </row>
    <row r="3" spans="1:25" x14ac:dyDescent="0.25">
      <c r="A3" s="1" t="s">
        <v>15</v>
      </c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5">
        <v>0</v>
      </c>
      <c r="Y3" s="15">
        <f>SUM(C3,E3,G3,I3,K3,M3,O3,Q3,S3,U3,W3)</f>
        <v>0</v>
      </c>
    </row>
    <row r="4" spans="1:25" ht="25.5" x14ac:dyDescent="0.25">
      <c r="A4" s="1" t="s">
        <v>16</v>
      </c>
      <c r="B4" s="14"/>
      <c r="C4" s="4"/>
      <c r="D4" s="4">
        <v>1</v>
      </c>
      <c r="E4" s="4" t="s">
        <v>29</v>
      </c>
      <c r="F4" s="4">
        <v>2</v>
      </c>
      <c r="G4" s="4" t="s">
        <v>29</v>
      </c>
      <c r="H4" s="4"/>
      <c r="I4" s="4"/>
      <c r="J4" s="4"/>
      <c r="K4" s="4"/>
      <c r="L4" s="4"/>
      <c r="M4" s="4"/>
      <c r="N4" s="4">
        <v>1</v>
      </c>
      <c r="O4" s="4" t="s">
        <v>29</v>
      </c>
      <c r="P4" s="4"/>
      <c r="Q4" s="4"/>
      <c r="R4" s="4">
        <v>1</v>
      </c>
      <c r="S4" s="4" t="s">
        <v>37</v>
      </c>
      <c r="T4" s="4"/>
      <c r="U4" s="4"/>
      <c r="V4" s="4"/>
      <c r="W4" s="4"/>
      <c r="X4" s="15">
        <f t="shared" ref="X4:X12" si="0">SUM(B4,D4,F4,H4,J4,L4,N4,P4,R4,T4,V4)</f>
        <v>5</v>
      </c>
      <c r="Y4" s="15">
        <f t="shared" ref="Y4:Y12" si="1">SUM(C4,E4,G4,I4,K4,M4,O4,Q4,S4,U4,W4)</f>
        <v>0</v>
      </c>
    </row>
    <row r="5" spans="1:25" ht="51" x14ac:dyDescent="0.25">
      <c r="A5" s="1" t="s">
        <v>24</v>
      </c>
      <c r="B5" s="14"/>
      <c r="C5" s="4"/>
      <c r="D5" s="4">
        <v>4</v>
      </c>
      <c r="E5" s="4" t="s">
        <v>31</v>
      </c>
      <c r="F5" s="4"/>
      <c r="G5" s="4"/>
      <c r="H5" s="4"/>
      <c r="I5" s="4"/>
      <c r="J5" s="4"/>
      <c r="K5" s="4"/>
      <c r="L5" s="4"/>
      <c r="M5" s="4"/>
      <c r="N5" s="4">
        <v>3</v>
      </c>
      <c r="O5" s="4" t="s">
        <v>30</v>
      </c>
      <c r="P5" s="4"/>
      <c r="Q5" s="4"/>
      <c r="R5" s="4"/>
      <c r="S5" s="4"/>
      <c r="T5" s="4"/>
      <c r="U5" s="4"/>
      <c r="V5" s="4"/>
      <c r="W5" s="4"/>
      <c r="X5" s="15">
        <f>SUM(B5:W5)</f>
        <v>7</v>
      </c>
      <c r="Y5" s="15"/>
    </row>
    <row r="6" spans="1:25" ht="38.25" x14ac:dyDescent="0.25">
      <c r="A6" s="1" t="s">
        <v>17</v>
      </c>
      <c r="B6" s="14"/>
      <c r="C6" s="3"/>
      <c r="D6" s="3"/>
      <c r="E6" s="3"/>
      <c r="F6" s="3"/>
      <c r="G6" s="3"/>
      <c r="H6" s="3">
        <v>1</v>
      </c>
      <c r="I6" s="3" t="s">
        <v>35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5">
        <f t="shared" si="0"/>
        <v>1</v>
      </c>
      <c r="Y6" s="15" t="s">
        <v>23</v>
      </c>
    </row>
    <row r="7" spans="1:25" x14ac:dyDescent="0.25">
      <c r="A7" s="1" t="s">
        <v>18</v>
      </c>
      <c r="B7" s="1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5"/>
      <c r="S7" s="5"/>
      <c r="T7" s="3"/>
      <c r="U7" s="3"/>
      <c r="V7" s="3"/>
      <c r="W7" s="3"/>
      <c r="X7" s="15">
        <f t="shared" si="0"/>
        <v>0</v>
      </c>
      <c r="Y7" s="15">
        <f t="shared" si="1"/>
        <v>0</v>
      </c>
    </row>
    <row r="8" spans="1:25" ht="51" x14ac:dyDescent="0.25">
      <c r="A8" s="1" t="s">
        <v>32</v>
      </c>
      <c r="B8" s="14"/>
      <c r="C8" s="3"/>
      <c r="D8" s="3">
        <v>3</v>
      </c>
      <c r="E8" s="3" t="s">
        <v>36</v>
      </c>
      <c r="F8" s="3">
        <v>1</v>
      </c>
      <c r="G8" s="3" t="s">
        <v>36</v>
      </c>
      <c r="H8" s="3">
        <v>1</v>
      </c>
      <c r="I8" s="3" t="s">
        <v>36</v>
      </c>
      <c r="J8" s="3"/>
      <c r="K8" s="3"/>
      <c r="L8" s="3"/>
      <c r="M8" s="3"/>
      <c r="N8" s="3">
        <v>2</v>
      </c>
      <c r="O8" s="3" t="s">
        <v>36</v>
      </c>
      <c r="P8" s="3"/>
      <c r="Q8" s="3"/>
      <c r="R8" s="5">
        <v>1</v>
      </c>
      <c r="S8" s="5" t="s">
        <v>36</v>
      </c>
      <c r="T8" s="3"/>
      <c r="U8" s="3"/>
      <c r="V8" s="3"/>
      <c r="W8" s="3"/>
      <c r="X8" s="15">
        <f t="shared" si="0"/>
        <v>8</v>
      </c>
      <c r="Y8" s="15">
        <f t="shared" si="1"/>
        <v>0</v>
      </c>
    </row>
    <row r="9" spans="1:25" ht="150" x14ac:dyDescent="0.25">
      <c r="A9" s="1" t="s">
        <v>22</v>
      </c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v>2</v>
      </c>
      <c r="Q9" s="3" t="s">
        <v>27</v>
      </c>
      <c r="R9" s="5"/>
      <c r="S9" s="5"/>
      <c r="T9" s="3"/>
      <c r="U9" s="3"/>
      <c r="V9" s="3"/>
      <c r="W9" s="3"/>
      <c r="X9" s="15">
        <f t="shared" si="0"/>
        <v>2</v>
      </c>
      <c r="Y9" s="14" t="s">
        <v>28</v>
      </c>
    </row>
    <row r="10" spans="1:25" x14ac:dyDescent="0.25">
      <c r="A10" s="1" t="s">
        <v>19</v>
      </c>
      <c r="B10" s="14"/>
      <c r="C10" s="3"/>
      <c r="D10" s="3">
        <v>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5"/>
      <c r="S10" s="5"/>
      <c r="T10" s="3"/>
      <c r="U10" s="3"/>
      <c r="V10" s="3"/>
      <c r="W10" s="3"/>
      <c r="X10" s="15">
        <f t="shared" si="0"/>
        <v>4</v>
      </c>
      <c r="Y10" s="15">
        <f t="shared" si="1"/>
        <v>0</v>
      </c>
    </row>
    <row r="11" spans="1:25" ht="51" x14ac:dyDescent="0.25">
      <c r="A11" s="20" t="s">
        <v>33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>
        <v>1</v>
      </c>
      <c r="S11" s="5" t="s">
        <v>34</v>
      </c>
      <c r="T11" s="3"/>
      <c r="U11" s="3"/>
      <c r="V11" s="3"/>
      <c r="W11" s="3"/>
      <c r="X11" s="15">
        <f>SUM(B11:W11)</f>
        <v>1</v>
      </c>
      <c r="Y11" s="15"/>
    </row>
    <row r="12" spans="1:25" ht="38.25" x14ac:dyDescent="0.25">
      <c r="A12" s="19" t="s">
        <v>25</v>
      </c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1</v>
      </c>
      <c r="Q12" s="3" t="s">
        <v>26</v>
      </c>
      <c r="R12" s="3"/>
      <c r="S12" s="3"/>
      <c r="T12" s="3"/>
      <c r="U12" s="3"/>
      <c r="V12" s="3"/>
      <c r="W12" s="3"/>
      <c r="X12" s="15">
        <f t="shared" si="0"/>
        <v>1</v>
      </c>
      <c r="Y12" s="15">
        <f t="shared" si="1"/>
        <v>0</v>
      </c>
    </row>
    <row r="13" spans="1:25" x14ac:dyDescent="0.25">
      <c r="A13" s="17" t="s">
        <v>20</v>
      </c>
      <c r="B13" s="17">
        <f t="shared" ref="B13:W13" si="2">SUM(B3:B12)</f>
        <v>0</v>
      </c>
      <c r="C13" s="17">
        <f t="shared" si="2"/>
        <v>0</v>
      </c>
      <c r="D13" s="17">
        <f t="shared" si="2"/>
        <v>12</v>
      </c>
      <c r="E13" s="17">
        <f t="shared" si="2"/>
        <v>0</v>
      </c>
      <c r="F13" s="17">
        <f t="shared" si="2"/>
        <v>3</v>
      </c>
      <c r="G13" s="17">
        <f t="shared" si="2"/>
        <v>0</v>
      </c>
      <c r="H13" s="17">
        <f t="shared" si="2"/>
        <v>2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6</v>
      </c>
      <c r="O13" s="17">
        <f t="shared" si="2"/>
        <v>0</v>
      </c>
      <c r="P13" s="17">
        <f t="shared" si="2"/>
        <v>3</v>
      </c>
      <c r="Q13" s="17">
        <f t="shared" si="2"/>
        <v>0</v>
      </c>
      <c r="R13" s="17">
        <f t="shared" si="2"/>
        <v>3</v>
      </c>
      <c r="S13" s="17">
        <f t="shared" si="2"/>
        <v>0</v>
      </c>
      <c r="T13" s="17">
        <f t="shared" si="2"/>
        <v>0</v>
      </c>
      <c r="U13" s="17">
        <f t="shared" si="2"/>
        <v>0</v>
      </c>
      <c r="V13" s="17">
        <f t="shared" si="2"/>
        <v>0</v>
      </c>
      <c r="W13" s="17">
        <f t="shared" si="2"/>
        <v>0</v>
      </c>
      <c r="X13" s="18">
        <f>SUM(X3:X12)</f>
        <v>29</v>
      </c>
      <c r="Y13" s="18">
        <f>SUM(W13,U13,S13,Q13,O13,M13,K13,I13,G13,E13,C13)</f>
        <v>0</v>
      </c>
    </row>
    <row r="14" spans="1:25" x14ac:dyDescent="0.25">
      <c r="A14" s="7"/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x14ac:dyDescent="0.25">
      <c r="A15" s="9"/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7"/>
      <c r="Y15" s="7"/>
    </row>
    <row r="16" spans="1:25" x14ac:dyDescent="0.25">
      <c r="A16" s="11"/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7"/>
      <c r="Y16" s="7"/>
    </row>
    <row r="17" spans="1:25" x14ac:dyDescent="0.25">
      <c r="A17" s="7"/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7"/>
      <c r="Y17" s="7"/>
    </row>
    <row r="18" spans="1:25" s="6" customFormat="1" ht="15.75" x14ac:dyDescent="0.25">
      <c r="A18" s="9"/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7"/>
      <c r="Y18" s="7"/>
    </row>
    <row r="19" spans="1:25" x14ac:dyDescent="0.25">
      <c r="A19" s="11"/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7"/>
      <c r="Y19" s="7"/>
    </row>
    <row r="20" spans="1:25" s="6" customFormat="1" x14ac:dyDescent="0.25">
      <c r="A20" s="11"/>
      <c r="B20" s="8"/>
      <c r="C20" s="13"/>
      <c r="D20" s="13"/>
      <c r="E20" s="13"/>
      <c r="F20" s="13" t="s">
        <v>23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7"/>
      <c r="Y20" s="7"/>
    </row>
    <row r="21" spans="1:25" x14ac:dyDescent="0.25">
      <c r="A21" s="11"/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7"/>
      <c r="Y21" s="7"/>
    </row>
    <row r="22" spans="1:25" x14ac:dyDescent="0.25">
      <c r="A22" s="11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11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11"/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11"/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x14ac:dyDescent="0.25">
      <c r="A26" s="9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x14ac:dyDescent="0.25">
      <c r="A28" s="9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</sheetData>
  <mergeCells count="14">
    <mergeCell ref="J1:K1"/>
    <mergeCell ref="B1:C1"/>
    <mergeCell ref="A1:A2"/>
    <mergeCell ref="D1:E1"/>
    <mergeCell ref="F1:G1"/>
    <mergeCell ref="H1:I1"/>
    <mergeCell ref="X1:X2"/>
    <mergeCell ref="Y1:Y2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Очное участие</vt:lpstr>
      <vt:lpstr>'Очное участие'!Область_печати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2017-09-15T03:26:41Z</dcterms:modified>
</cp:coreProperties>
</file>